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3"/>
  <workbookPr/>
  <mc:AlternateContent xmlns:mc="http://schemas.openxmlformats.org/markup-compatibility/2006">
    <mc:Choice Requires="x15">
      <x15ac:absPath xmlns:x15ac="http://schemas.microsoft.com/office/spreadsheetml/2010/11/ac" url="L:\CL\01_10_2021_PRS-PC DAL 1 OTT 2021\02_PTPCT\04_PTPCT 2025-27\03_SAAV\"/>
    </mc:Choice>
  </mc:AlternateContent>
  <xr:revisionPtr revIDLastSave="0" documentId="13_ncr:1_{E050FEA5-148A-4C88-938D-2B762E00983C}" xr6:coauthVersionLast="36" xr6:coauthVersionMax="36" xr10:uidLastSave="{00000000-0000-0000-0000-000000000000}"/>
  <bookViews>
    <workbookView xWindow="0" yWindow="0" windowWidth="25200" windowHeight="11556" xr2:uid="{00000000-000D-0000-FFFF-FFFF00000000}"/>
  </bookViews>
  <sheets>
    <sheet name="REGISTRO-ALLEGATO 1 - 2025-2027" sheetId="1" r:id="rId1"/>
  </sheets>
  <definedNames>
    <definedName name="_xlnm._FilterDatabase" localSheetId="0" hidden="1">'REGISTRO-ALLEGATO 1 - 2025-2027'!$A$1:$K$16</definedName>
    <definedName name="_xlnm.Print_Area" localSheetId="0">'REGISTRO-ALLEGATO 1 - 2025-2027'!$A$1:$K$16</definedName>
    <definedName name="_xlnm.Print_Titles" localSheetId="0">'REGISTRO-ALLEGATO 1 - 2025-2027'!$1:$1</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2" i="1" l="1"/>
  <c r="I2" i="1" s="1"/>
  <c r="H4" i="1" l="1"/>
  <c r="I4" i="1" s="1"/>
  <c r="H16" i="1" l="1"/>
  <c r="I16" i="1" s="1"/>
  <c r="H15" i="1" l="1"/>
  <c r="I15" i="1" s="1"/>
  <c r="H14" i="1"/>
  <c r="I14" i="1" s="1"/>
  <c r="H13" i="1"/>
  <c r="I13" i="1" s="1"/>
  <c r="H12" i="1"/>
  <c r="I12" i="1" s="1"/>
  <c r="H11" i="1"/>
  <c r="H10" i="1"/>
  <c r="I10" i="1" s="1"/>
  <c r="H9" i="1"/>
  <c r="I9" i="1" s="1"/>
  <c r="H8" i="1"/>
  <c r="I8" i="1" s="1"/>
  <c r="H7" i="1"/>
  <c r="I7" i="1" s="1"/>
  <c r="H6" i="1"/>
  <c r="I6" i="1" s="1"/>
  <c r="H5" i="1"/>
  <c r="I5" i="1" s="1"/>
  <c r="H3" i="1"/>
  <c r="I3"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Silvia Printi</author>
  </authors>
  <commentList>
    <comment ref="K4" authorId="0" shapeId="0" xr:uid="{D796A25C-5657-44AE-86FF-B26C20577F63}">
      <text>
        <r>
          <rPr>
            <b/>
            <sz val="9"/>
            <color indexed="81"/>
            <rFont val="Tahoma"/>
            <family val="2"/>
          </rPr>
          <t>Silvia Printi:</t>
        </r>
        <r>
          <rPr>
            <sz val="9"/>
            <color indexed="81"/>
            <rFont val="Tahoma"/>
            <family val="2"/>
          </rPr>
          <t xml:space="preserve">
SOL eliminerebbe tutti i rischi ma qualcosa bisogna lasciare.</t>
        </r>
      </text>
    </comment>
  </commentList>
</comments>
</file>

<file path=xl/sharedStrings.xml><?xml version="1.0" encoding="utf-8"?>
<sst xmlns="http://schemas.openxmlformats.org/spreadsheetml/2006/main" count="145" uniqueCount="99">
  <si>
    <t>COD. AREA DI RISCHIO</t>
  </si>
  <si>
    <t>AREA DI RISCHIO</t>
  </si>
  <si>
    <t>COD. PROCESSO</t>
  </si>
  <si>
    <t>PROCESSO</t>
  </si>
  <si>
    <t>COD. FASE DEL MACRO PROCESSO</t>
  </si>
  <si>
    <t>FASE</t>
  </si>
  <si>
    <t>TITOLARE DEL RISCHIO E SOGGETTI COINVOLTI</t>
  </si>
  <si>
    <t>CODICE UNIVOCO PROCESSO</t>
  </si>
  <si>
    <t>AREA-PROCESSO</t>
  </si>
  <si>
    <t xml:space="preserve">ATTIVITA' PRINCIPALI DA ANALIZZARE NELL'INDIVIDUAZIONE DELLE MISURE DI PREVENZIONE </t>
  </si>
  <si>
    <t>RISCHI</t>
  </si>
  <si>
    <t>P03</t>
  </si>
  <si>
    <t>P04</t>
  </si>
  <si>
    <t>B</t>
  </si>
  <si>
    <t>CONTRATTI PUBBLICI</t>
  </si>
  <si>
    <t>P01-A</t>
  </si>
  <si>
    <t>PROGR</t>
  </si>
  <si>
    <t>PROGRAMMAZIONE</t>
  </si>
  <si>
    <t>P02-A</t>
  </si>
  <si>
    <t>Definizione dell'oggetto del contratto</t>
  </si>
  <si>
    <t>PROGET</t>
  </si>
  <si>
    <t>PROGETTAZIONE DELLA GARA</t>
  </si>
  <si>
    <t>P02-B</t>
  </si>
  <si>
    <t>Verifica dei progetti</t>
  </si>
  <si>
    <t>Verifica e validazione dei progetti di lavori:
redazione di verbali di verifica / rapporti conclusivi della fase di verifica, al termine di ogni fase progettuale e prima delle procedure di affidamento.
La validazione dei progetti di lavori viene fatta dal RUP sulla base delle verifiche sopra indicate.</t>
  </si>
  <si>
    <t xml:space="preserve"> - Verifica di progetti con errori o carenze, volti a favorire l'impresa aggiudicatrice, che "dovrà" proporre varianti in fase di esecuzione. 
 - Mancata minimizzazione del rischio di introduzione di varianti e di contenzioso.</t>
  </si>
  <si>
    <t xml:space="preserve">Definizione della procedura di selezione dell'operatore economico </t>
  </si>
  <si>
    <t xml:space="preserve"> - Elusione delle regole di affidamento degli appalti, mediante l’improprio utilizzo di sistemi di affidamento, di tipologie contrattuali (ad esempio, concessione in luogo di appalto) o di procedure negoziate e affidamenti diretti per favorire un operatore. 
 - Definizione dei requisiti di partecipazione alla gara e, in particolare, dei requisiti tecnico-economici dei concorrenti, al fine di favorire un’impresa (es. clausole dei bandi che stabiliscono requisiti di qualificazione).
 - Formulazione di criteri di valutazione e attribuzione dei punteggi (tecnici ed economici) che possono avvantaggiare il fornitore uscente, grazie ad asimmetrie informative esistenti a suo favore ovvero, comunque, favorire determinati operatori economici.</t>
  </si>
  <si>
    <t>P05</t>
  </si>
  <si>
    <t>P06</t>
  </si>
  <si>
    <t>P13</t>
  </si>
  <si>
    <t>Aggiudicazione</t>
  </si>
  <si>
    <t>VERIF+CONTR</t>
  </si>
  <si>
    <t>VERIFICA DELL'AGGIUDICAZIONE E STIPULA DEL CONTRATTO</t>
  </si>
  <si>
    <t xml:space="preserve"> - Alterazione od omissione dei controlli e delle verifiche al fine di favorire un aggiudicatario privo dei requisiti.
 -  Alterazione delle verifiche per escludere l'aggiudicatario a favore di operatori economici che seguono in graduatoria.
 - Possibile violazione delle regole poste a tutela della trasparenza della procedura al fine di evitare o ritardare la proposizione di ricorsi da parte di soggetti esclusi o non aggiudicatari.</t>
  </si>
  <si>
    <t>P14</t>
  </si>
  <si>
    <t>Stipulazione del contratto</t>
  </si>
  <si>
    <t>Stipula del contratto.</t>
  </si>
  <si>
    <t>ESEC</t>
  </si>
  <si>
    <t>ESECUZIONE DEL CONTRATTO</t>
  </si>
  <si>
    <t>P17</t>
  </si>
  <si>
    <t>Autorizzazione modifiche contrattuali</t>
  </si>
  <si>
    <t>1) Ammissione delle varianti.
2) Ammissione di sospensioni o proroghe temporali.
3) Trasmissione all'ANAC delle varianti.</t>
  </si>
  <si>
    <t xml:space="preserve"> - Abusivo ricorso alle varianti al fine di favorire l’appaltatore (ad esempio, per consentirgli di recuperare lo sconto effettuato in sede di gara o di conseguire extra guadagni o di dover partecipare ad una nuova gara).
 - Approvazione di modifiche sostanziali degli elementi del contratto definiti nel bando di gara o nel capitolato d’oneri (con particolare riguardo alla durata, alle modifiche di prezzo, alla natura dei lavori, ai termini di pagamento, etc.), introducendo elementi che, se previsti fin dall’inizio, avrebbero consentito un confronto concorrenziale più ampio.
 - Apposizione di riserve generiche a cui consegue una incontrollata lievitazione dei costi.
 - Ricorso a sospensioni dei lavori e/o proroghe del tempo utile, qualora non risultino sufficientemente motivate od accompagnate da un affidamento di maggiori lavori, forniture o servizi.
 - Autorizzazione di varianti oltre i limiti previsti nel bando di gara o non previste.
 - Ammissione di varianti dovute a carenze progettuali, nascondendo eventuali responsabilità del progettista.</t>
  </si>
  <si>
    <t>P20-A</t>
  </si>
  <si>
    <t xml:space="preserve">1) Autorizzazione di pagamenti a seguito di regolare emissione da parte della struttura competente di modello autorizzativo / Disposizione di pagamento.  </t>
  </si>
  <si>
    <t xml:space="preserve"> - Porre in essere comportamenti acceleratori o dilatori che anticipino o ritardino in maniera immotivata i termini di pagamento previsti contrattualmente e/o normativamente, creando danno o beneficio al beneficiario del pagamento. 
-  Autorizzazione a pagamenti non giustificati o sottratti alla tracciabilità dei flussi finanziari (incluso effettuazione di pagamenti su affidamenti del fornitore non coerenti con il CIG effettivo della prestazione).</t>
  </si>
  <si>
    <t xml:space="preserve"> /</t>
  </si>
  <si>
    <t>P08</t>
  </si>
  <si>
    <t>E</t>
  </si>
  <si>
    <t>GESTIONE DELLE ENTRATE, DELLE SPESE E DEL PATRIMONIO</t>
  </si>
  <si>
    <t>Autorizzazione alla liquidazione (ESCLUSI CONTRATTI PUBBLICI)</t>
  </si>
  <si>
    <t>1) Verifica della prestazione o dell'onere.
2) Verifica degli adempimenti propedeutici al pagamento.</t>
  </si>
  <si>
    <t xml:space="preserve"> - Autorizzazione a pagamenti non giustificati o sottratti alla tracciabilità dei flussi finanziari.
 - Porre in essere comportamenti acceleratori o dilatori che anticipino o ritardino in maniera immotivata i termini di pagamento previsti.</t>
  </si>
  <si>
    <t>H</t>
  </si>
  <si>
    <t>AFFARI LEGALI E CONTENZIOSO</t>
  </si>
  <si>
    <t>Attività per la stesura/stipula di atti/accordi di natura transattiva</t>
  </si>
  <si>
    <t xml:space="preserve">1) Transazioni che hanno ad oggetto importi derivanti da attività di recupero credito (escluse le transazioni di contratto di appalto).
2) Attività relative alla definizione stragiudiziale di un contenzioso. 
3) Valutazione dell'opportunità o meno (anche avvalendosi se incaricato di legale esterno) di definire il contenzioso attraverso reciproche rinunce. </t>
  </si>
  <si>
    <t xml:space="preserve"> - Motivazione generica e tautologica circa la sussistenza dei presupposti di opportunità e convenienza per addivenire all’accordo transattivo e/o per l’inserimento in esso di specifiche clausole.</t>
  </si>
  <si>
    <t>Attività relativa alla gestione di pratiche inerenti insinuazioni fallimentari</t>
  </si>
  <si>
    <t>I</t>
  </si>
  <si>
    <t>PROVVEDIMENTI ULTERIORI SOGGETTI A RISCHIO</t>
  </si>
  <si>
    <t>Gestione della corrispondenza</t>
  </si>
  <si>
    <t xml:space="preserve">  - Mancato rispetto dei tempi e delle modalità di accettazione delle buste, al fine di favorire dietro compenso / vantaggio un operatore economico rispetto ad altri (R76).</t>
  </si>
  <si>
    <t>Gestione archivio cartaceo</t>
  </si>
  <si>
    <t xml:space="preserve">1) Verifica dei requisiti dell'aggiudicatario ai fini della stipula del contratto.
</t>
  </si>
  <si>
    <t xml:space="preserve"> - Mancato recepimento all'interno del contratto di elementi migliorativi proposti dal concorrente in sede di offerta.
  - Modifica degli elementi contrattuali rispetto a quelli posti a base di gara per favorire l'operatore economico.</t>
  </si>
  <si>
    <t>Procedura e tempistiche per l'insinuazione.</t>
  </si>
  <si>
    <t>Ritardo nell'insinuazione al passivo del fallimento.</t>
  </si>
  <si>
    <t>A</t>
  </si>
  <si>
    <t>ACQUISIZIONE E GESTIONE DEL PERSONALE</t>
  </si>
  <si>
    <t>Conferimento di incarichi di collaborazione</t>
  </si>
  <si>
    <t xml:space="preserve"> / </t>
  </si>
  <si>
    <t>LIQUIDATORE (SOL/AC SAAA)</t>
  </si>
  <si>
    <t xml:space="preserve">ESE SAAA
</t>
  </si>
  <si>
    <t>LIQUIDATORE</t>
  </si>
  <si>
    <t>1) Individuazione dell'incarico come consulenza, ed esclusione dell'affidamento in forma di prestazione di servizi (D.Lgs.36/2023).
2) Verifica CV ed eventuali conflitti d'interesse.
3) Adempimenti di pubblicità ai sensi dell'art. 15 bis del D.Lgs 33/2013.</t>
  </si>
  <si>
    <t xml:space="preserve">  - Mancata applicazione del D.Lgs. 36/2023, ove applicabile.
 - Motivazione generica e tautologica circa la sussistenza dei presupposti di legge per il conferimento di incarichi professionali allo scopo di agevolare soggetti particolari (R40).
 - Mancanza di trasparenza e parità di trattamento nell'affidamento degli incarichi.</t>
  </si>
  <si>
    <r>
      <t xml:space="preserve">1) Programmazione annuale del budget approvato dal </t>
    </r>
    <r>
      <rPr>
        <sz val="14"/>
        <color rgb="FFFF0000"/>
        <rFont val="Calibri"/>
        <family val="2"/>
        <scheme val="minor"/>
      </rPr>
      <t xml:space="preserve">Liquidatore. </t>
    </r>
  </si>
  <si>
    <r>
      <t xml:space="preserve"> - Intempestiva predisposizione ed approvazione degli strumenti di programmazione (</t>
    </r>
    <r>
      <rPr>
        <sz val="14"/>
        <color rgb="FFFF0000"/>
        <rFont val="Calibri"/>
        <family val="2"/>
        <scheme val="minor"/>
      </rPr>
      <t>AMF/TC SAAA</t>
    </r>
    <r>
      <rPr>
        <strike/>
        <sz val="14"/>
        <rFont val="Calibri"/>
        <family val="2"/>
        <scheme val="minor"/>
      </rPr>
      <t>CG</t>
    </r>
    <r>
      <rPr>
        <sz val="14"/>
        <rFont val="Calibri"/>
        <family val="2"/>
        <scheme val="minor"/>
      </rPr>
      <t>).
 - Indicazione di priorità non corrispondente a reali esigenze.</t>
    </r>
  </si>
  <si>
    <r>
      <t>RUP /</t>
    </r>
    <r>
      <rPr>
        <sz val="11"/>
        <color rgb="FFFF0000"/>
        <rFont val="Calibri"/>
        <family val="2"/>
        <scheme val="minor"/>
      </rPr>
      <t xml:space="preserve"> LIQUIDATORE</t>
    </r>
    <r>
      <rPr>
        <sz val="11"/>
        <rFont val="Calibri"/>
        <family val="2"/>
        <scheme val="minor"/>
      </rPr>
      <t xml:space="preserve"> PROPONE
STAZIONE APPALTANTE FIRMA BANDO DI GARA</t>
    </r>
  </si>
  <si>
    <t>Progettazione del lavoro, fornitura o servizio:
1) individuazione degli elementi essenziali del contratto;
2) determinazione dell’importo del contratto;
3) predisposizione della determina a contrarre e della documentazione allegata all'Impegno di spesa.</t>
  </si>
  <si>
    <t xml:space="preserve"> -Fuga di notizie circa le procedure di gara ancora non pubblicate, che anticipino solo ad alcuni operatori economici la volontà di bandire determinate gare o i contenuti della documentazione di gara.
 - Predisposizione di clausole contrattuali dal contenuto vago o vessatorio per disincentivare la partecipazione alla gara ovvero per consentire modifiche in fase di esecuzione. 
 - Prescrizioni del bando e delle clausole contrattuali finalizzate ad agevolare determinati concorrenti (R21).
 - Abuso delle disposizioni in materia di determinazione del valore stimato del contratto al fine di eludere le disposizioni sulle procedure da porre in essere. 
- Scelta di categorie SOA non coerenti con il progetto e volte a favorire un determinato operatore economico.
 - Violazione del divieto di artificioso frazionamento con suddivisione in lotti non funzionali (R20).</t>
  </si>
  <si>
    <t>PROCURATORI</t>
  </si>
  <si>
    <r>
      <t>RUP</t>
    </r>
    <r>
      <rPr>
        <sz val="11"/>
        <color rgb="FFFF0000"/>
        <rFont val="Calibri"/>
        <family val="2"/>
        <scheme val="minor"/>
      </rPr>
      <t xml:space="preserve"> / LIQUIDATORE</t>
    </r>
    <r>
      <rPr>
        <sz val="11"/>
        <rFont val="Calibri"/>
        <family val="2"/>
        <scheme val="minor"/>
      </rPr>
      <t xml:space="preserve"> PROPONE
</t>
    </r>
  </si>
  <si>
    <r>
      <rPr>
        <sz val="14"/>
        <color rgb="FFFF0000"/>
        <rFont val="Calibri"/>
        <family val="2"/>
        <scheme val="minor"/>
      </rPr>
      <t>RUP e liquidatore:</t>
    </r>
    <r>
      <rPr>
        <sz val="14"/>
        <rFont val="Calibri"/>
        <family val="2"/>
        <scheme val="minor"/>
      </rPr>
      <t xml:space="preserve">
1) Scelta della procedura di aggiudicazione (affidamento diretto, procedura negoziata.</t>
    </r>
    <r>
      <rPr>
        <strike/>
        <sz val="14"/>
        <color rgb="FFFF0000"/>
        <rFont val="Calibri"/>
        <family val="2"/>
        <scheme val="minor"/>
      </rPr>
      <t xml:space="preserve"> </t>
    </r>
    <r>
      <rPr>
        <sz val="14"/>
        <rFont val="Calibri"/>
        <family val="2"/>
        <scheme val="minor"/>
      </rPr>
      <t xml:space="preserve">
2) Definizione dei criteri di partecipazione (requisiti soggettivi), del criterio di aggiudicazione. 
3) Controllo del criterio di scelta del contraente, dei requisiti di partecipazione e dei criteri di aggiudicazione proposti.</t>
    </r>
  </si>
  <si>
    <r>
      <rPr>
        <strike/>
        <sz val="11"/>
        <color rgb="FFFF0000"/>
        <rFont val="Calibri"/>
        <family val="2"/>
        <scheme val="minor"/>
      </rPr>
      <t xml:space="preserve"> </t>
    </r>
    <r>
      <rPr>
        <sz val="11"/>
        <color rgb="FFFF0000"/>
        <rFont val="Calibri"/>
        <family val="2"/>
        <scheme val="minor"/>
      </rPr>
      <t xml:space="preserve">LIQUIDATORE NOMINA
</t>
    </r>
  </si>
  <si>
    <r>
      <t xml:space="preserve">1) Verifica dei requisiti per la nomina del Direttore Esecuzione del Contratto.
2) Nomina del Direttore Esecuzione del Contratto.
3) Proposta al </t>
    </r>
    <r>
      <rPr>
        <sz val="14"/>
        <color rgb="FFFF0000"/>
        <rFont val="Calibri"/>
        <family val="2"/>
        <scheme val="minor"/>
      </rPr>
      <t>Liquidatore</t>
    </r>
    <r>
      <rPr>
        <sz val="14"/>
        <rFont val="Calibri"/>
        <family val="2"/>
        <scheme val="minor"/>
      </rPr>
      <t xml:space="preserve"> del nome del Direttore Esecuzione del Contratto.</t>
    </r>
  </si>
  <si>
    <t xml:space="preserve"> - Nomina di Direttori Esecuzione del Contratto in rapporto di contiguità con operatori economici affidatari. </t>
  </si>
  <si>
    <r>
      <rPr>
        <sz val="11"/>
        <color rgb="FFFF0000"/>
        <rFont val="Calibri"/>
        <family val="2"/>
        <scheme val="minor"/>
      </rPr>
      <t>LIQUIDATORE (SOL/AC SAAA)</t>
    </r>
    <r>
      <rPr>
        <sz val="11"/>
        <rFont val="Calibri"/>
        <family val="2"/>
        <scheme val="minor"/>
      </rPr>
      <t xml:space="preserve">
 RUP</t>
    </r>
  </si>
  <si>
    <r>
      <rPr>
        <sz val="11"/>
        <rFont val="Calibri"/>
        <family val="2"/>
        <scheme val="minor"/>
      </rPr>
      <t>RUP</t>
    </r>
    <r>
      <rPr>
        <sz val="11"/>
        <color rgb="FFFF0000"/>
        <rFont val="Calibri"/>
        <family val="2"/>
        <scheme val="minor"/>
      </rPr>
      <t xml:space="preserve">
</t>
    </r>
    <r>
      <rPr>
        <sz val="11"/>
        <rFont val="Calibri"/>
        <family val="2"/>
        <scheme val="minor"/>
      </rPr>
      <t>STAZIONE APPALTANTE</t>
    </r>
    <r>
      <rPr>
        <sz val="11"/>
        <color rgb="FFFF0000"/>
        <rFont val="Calibri"/>
        <family val="2"/>
        <scheme val="minor"/>
      </rPr>
      <t xml:space="preserve">
DEC</t>
    </r>
  </si>
  <si>
    <t>DGE SAAA</t>
  </si>
  <si>
    <t xml:space="preserve">LIQUIDATORE </t>
  </si>
  <si>
    <r>
      <rPr>
        <sz val="11"/>
        <color rgb="FFFF0000"/>
        <rFont val="Calibri"/>
        <family val="2"/>
        <scheme val="minor"/>
      </rPr>
      <t>LIQUIDATORE</t>
    </r>
    <r>
      <rPr>
        <sz val="11"/>
        <rFont val="Calibri"/>
        <family val="2"/>
        <scheme val="minor"/>
      </rPr>
      <t xml:space="preserve">
</t>
    </r>
  </si>
  <si>
    <r>
      <t>Processo di budgeting (processo di analisi e definizione dei fabbisogni) - budget approvato dal</t>
    </r>
    <r>
      <rPr>
        <sz val="12"/>
        <color rgb="FFFF0000"/>
        <rFont val="Calibri"/>
        <family val="2"/>
        <scheme val="minor"/>
      </rPr>
      <t xml:space="preserve"> Liquidatore</t>
    </r>
  </si>
  <si>
    <r>
      <t xml:space="preserve">Nomina del Direttore </t>
    </r>
    <r>
      <rPr>
        <sz val="13"/>
        <color rgb="FFFF0000"/>
        <rFont val="Calibri"/>
        <family val="2"/>
        <scheme val="minor"/>
      </rPr>
      <t>Esecuzione del Contratto</t>
    </r>
  </si>
  <si>
    <r>
      <t xml:space="preserve">Effettuazione dei pagamenti in corso di esecuzione - LIQUIDAZIONE (AUTORIZZAZIONE PAGAMENTO) </t>
    </r>
    <r>
      <rPr>
        <sz val="13"/>
        <rFont val="Calibri"/>
        <family val="2"/>
        <scheme val="minor"/>
      </rPr>
      <t>E PAGAMENTO</t>
    </r>
  </si>
  <si>
    <t>B-P20-A-ESEC-Effettuazione dei pagamenti in corso di esecuzione - LIQUIDAZIONE (AUTORIZZAZIONE PAGAMENTO) E PAGAMENTO</t>
  </si>
  <si>
    <t xml:space="preserve"> - Cancellazione e/o alterazione e/o utilizzo improprio dei documenti cartacei.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</si>
</sst>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b/>
      <sz val="11"/>
      <name val="Calibri"/>
      <family val="2"/>
      <scheme val="minor"/>
    </font>
    <font>
      <b/>
      <sz val="14"/>
      <name val="Calibri"/>
      <family val="2"/>
      <scheme val="minor"/>
    </font>
    <font>
      <sz val="9"/>
      <name val="Calibri"/>
      <family val="2"/>
      <scheme val="minor"/>
    </font>
    <font>
      <sz val="11"/>
      <name val="Calibri"/>
      <family val="2"/>
      <scheme val="minor"/>
    </font>
    <font>
      <sz val="14"/>
      <name val="Calibri"/>
      <family val="2"/>
      <scheme val="minor"/>
    </font>
    <font>
      <sz val="11"/>
      <color rgb="FFFF0000"/>
      <name val="Calibri"/>
      <family val="2"/>
      <scheme val="minor"/>
    </font>
    <font>
      <sz val="14"/>
      <color rgb="FFFF0000"/>
      <name val="Calibri"/>
      <family val="2"/>
      <scheme val="minor"/>
    </font>
    <font>
      <strike/>
      <sz val="14"/>
      <color rgb="FFFF0000"/>
      <name val="Calibri"/>
      <family val="2"/>
      <scheme val="minor"/>
    </font>
    <font>
      <sz val="13"/>
      <color rgb="FFFF0000"/>
      <name val="Calibri"/>
      <family val="2"/>
      <scheme val="minor"/>
    </font>
    <font>
      <sz val="12"/>
      <name val="Calibri"/>
      <family val="2"/>
      <scheme val="minor"/>
    </font>
    <font>
      <b/>
      <sz val="12"/>
      <name val="Calibri"/>
      <family val="2"/>
      <scheme val="minor"/>
    </font>
    <font>
      <sz val="12"/>
      <color rgb="FFFF0000"/>
      <name val="Calibri"/>
      <family val="2"/>
      <scheme val="minor"/>
    </font>
    <font>
      <b/>
      <sz val="9"/>
      <name val="Calibri"/>
      <family val="2"/>
      <scheme val="minor"/>
    </font>
    <font>
      <strike/>
      <sz val="14"/>
      <name val="Calibri"/>
      <family val="2"/>
      <scheme val="minor"/>
    </font>
    <font>
      <strike/>
      <sz val="11"/>
      <color rgb="FFFF0000"/>
      <name val="Calibri"/>
      <family val="2"/>
      <scheme val="minor"/>
    </font>
    <font>
      <sz val="9"/>
      <color indexed="81"/>
      <name val="Tahoma"/>
      <family val="2"/>
    </font>
    <font>
      <b/>
      <sz val="9"/>
      <color indexed="81"/>
      <name val="Tahoma"/>
      <family val="2"/>
    </font>
    <font>
      <sz val="13"/>
      <name val="Calibri"/>
      <family val="2"/>
      <scheme val="minor"/>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2">
    <xf numFmtId="0" fontId="0" fillId="0" borderId="0" xfId="0"/>
    <xf numFmtId="0" fontId="1" fillId="2" borderId="1" xfId="0" applyFont="1" applyFill="1" applyBorder="1" applyAlignment="1">
      <alignment horizontal="center" vertical="center" wrapText="1"/>
    </xf>
    <xf numFmtId="0" fontId="3" fillId="3" borderId="1" xfId="0" applyFont="1" applyFill="1" applyBorder="1" applyAlignment="1">
      <alignment horizontal="left" vertical="top" wrapText="1"/>
    </xf>
    <xf numFmtId="0" fontId="4" fillId="3" borderId="1" xfId="0" applyFont="1" applyFill="1" applyBorder="1" applyAlignment="1">
      <alignment horizontal="left" vertical="top" wrapText="1"/>
    </xf>
    <xf numFmtId="0" fontId="2" fillId="3" borderId="1" xfId="0" applyFont="1" applyFill="1" applyBorder="1" applyAlignment="1">
      <alignment horizontal="left" vertical="top" wrapText="1"/>
    </xf>
    <xf numFmtId="0" fontId="5" fillId="3" borderId="1" xfId="0" applyFont="1" applyFill="1" applyBorder="1" applyAlignment="1">
      <alignment horizontal="left" vertical="top" wrapText="1"/>
    </xf>
    <xf numFmtId="0" fontId="1" fillId="3" borderId="1" xfId="0" applyFont="1" applyFill="1" applyBorder="1" applyAlignment="1">
      <alignment horizontal="center" vertical="top" textRotation="255" wrapText="1"/>
    </xf>
    <xf numFmtId="0" fontId="1" fillId="3" borderId="1" xfId="0" applyFont="1" applyFill="1" applyBorder="1" applyAlignment="1">
      <alignment horizontal="left" vertical="top" wrapText="1"/>
    </xf>
    <xf numFmtId="0" fontId="5" fillId="3" borderId="1" xfId="0" quotePrefix="1" applyFont="1" applyFill="1" applyBorder="1" applyAlignment="1">
      <alignment horizontal="left" vertical="top" wrapText="1"/>
    </xf>
    <xf numFmtId="0" fontId="4" fillId="0" borderId="0" xfId="0" applyFont="1"/>
    <xf numFmtId="0" fontId="2" fillId="0" borderId="1" xfId="0" applyFont="1" applyFill="1" applyBorder="1" applyAlignment="1">
      <alignment horizontal="left" vertical="top" wrapText="1"/>
    </xf>
    <xf numFmtId="0" fontId="5" fillId="0" borderId="1" xfId="0" applyFont="1" applyFill="1" applyBorder="1" applyAlignment="1">
      <alignment horizontal="left" vertical="top" wrapText="1"/>
    </xf>
    <xf numFmtId="0" fontId="1" fillId="0" borderId="1" xfId="0" applyFont="1" applyFill="1" applyBorder="1" applyAlignment="1">
      <alignment horizontal="center" vertical="top" textRotation="255" wrapText="1"/>
    </xf>
    <xf numFmtId="0" fontId="3" fillId="0" borderId="1" xfId="0" applyFont="1" applyFill="1" applyBorder="1" applyAlignment="1">
      <alignment horizontal="left" vertical="top" wrapText="1"/>
    </xf>
    <xf numFmtId="0" fontId="1" fillId="0" borderId="1" xfId="0" applyFont="1" applyFill="1" applyBorder="1" applyAlignment="1">
      <alignment horizontal="left" vertical="top" wrapText="1"/>
    </xf>
    <xf numFmtId="0" fontId="4" fillId="0" borderId="1" xfId="0" applyFont="1" applyFill="1" applyBorder="1" applyAlignment="1">
      <alignment horizontal="left" vertical="top" wrapText="1"/>
    </xf>
    <xf numFmtId="0" fontId="6" fillId="3" borderId="1" xfId="0" applyFont="1" applyFill="1" applyBorder="1" applyAlignment="1">
      <alignment horizontal="left" vertical="top" wrapText="1"/>
    </xf>
    <xf numFmtId="0" fontId="10" fillId="3" borderId="1" xfId="0" applyFont="1" applyFill="1" applyBorder="1" applyAlignment="1">
      <alignment horizontal="left" vertical="top" wrapText="1"/>
    </xf>
    <xf numFmtId="0" fontId="11" fillId="3" borderId="1" xfId="0" applyFont="1" applyFill="1" applyBorder="1" applyAlignment="1">
      <alignment horizontal="left" vertical="top" wrapText="1"/>
    </xf>
    <xf numFmtId="0" fontId="1" fillId="3" borderId="1" xfId="0" applyFont="1" applyFill="1" applyBorder="1" applyAlignment="1">
      <alignment horizontal="center" vertical="top" wrapText="1"/>
    </xf>
    <xf numFmtId="0" fontId="13" fillId="3" borderId="1" xfId="0" applyFont="1" applyFill="1" applyBorder="1" applyAlignment="1">
      <alignment horizontal="left" vertical="top" wrapText="1"/>
    </xf>
    <xf numFmtId="0" fontId="12" fillId="3" borderId="1" xfId="0" applyFont="1" applyFill="1" applyBorder="1" applyAlignment="1">
      <alignment horizontal="left" vertical="top" wrapText="1"/>
    </xf>
  </cellXfs>
  <cellStyles count="1">
    <cellStyle name="Normal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K16"/>
  <sheetViews>
    <sheetView tabSelected="1" view="pageLayout" zoomScale="47" zoomScaleNormal="70" zoomScalePageLayoutView="47" workbookViewId="0">
      <selection activeCell="E6" sqref="E6"/>
    </sheetView>
  </sheetViews>
  <sheetFormatPr defaultColWidth="9.21875" defaultRowHeight="14.4" outlineLevelCol="1" x14ac:dyDescent="0.3"/>
  <cols>
    <col min="1" max="1" width="13" style="9" customWidth="1"/>
    <col min="2" max="2" width="46.77734375" style="9" customWidth="1"/>
    <col min="3" max="3" width="15" style="9" customWidth="1" outlineLevel="1"/>
    <col min="4" max="4" width="30.5546875" style="9" customWidth="1" outlineLevel="1"/>
    <col min="5" max="5" width="19.77734375" style="9" customWidth="1" outlineLevel="1"/>
    <col min="6" max="6" width="26" style="9" customWidth="1" outlineLevel="1"/>
    <col min="7" max="7" width="44.77734375" style="9" customWidth="1"/>
    <col min="8" max="8" width="15.44140625" style="9" customWidth="1"/>
    <col min="9" max="9" width="43.5546875" style="9" customWidth="1"/>
    <col min="10" max="10" width="61.21875" style="9" customWidth="1"/>
    <col min="11" max="11" width="81" style="9" customWidth="1"/>
    <col min="12" max="16384" width="9.21875" style="9"/>
  </cols>
  <sheetData>
    <row r="1" spans="1:11" ht="62.25" customHeight="1" x14ac:dyDescent="0.3">
      <c r="A1" s="1" t="s">
        <v>0</v>
      </c>
      <c r="B1" s="1" t="s">
        <v>1</v>
      </c>
      <c r="C1" s="1" t="s">
        <v>2</v>
      </c>
      <c r="D1" s="1" t="s">
        <v>3</v>
      </c>
      <c r="E1" s="1" t="s">
        <v>4</v>
      </c>
      <c r="F1" s="1" t="s">
        <v>5</v>
      </c>
      <c r="G1" s="1" t="s">
        <v>6</v>
      </c>
      <c r="H1" s="1" t="s">
        <v>7</v>
      </c>
      <c r="I1" s="1" t="s">
        <v>8</v>
      </c>
      <c r="J1" s="1" t="s">
        <v>9</v>
      </c>
      <c r="K1" s="1" t="s">
        <v>10</v>
      </c>
    </row>
    <row r="2" spans="1:11" ht="109.2" customHeight="1" x14ac:dyDescent="0.3">
      <c r="A2" s="19" t="s">
        <v>69</v>
      </c>
      <c r="B2" s="2" t="s">
        <v>70</v>
      </c>
      <c r="C2" s="7" t="s">
        <v>12</v>
      </c>
      <c r="D2" s="17" t="s">
        <v>71</v>
      </c>
      <c r="E2" s="20" t="s">
        <v>72</v>
      </c>
      <c r="F2" s="20" t="s">
        <v>72</v>
      </c>
      <c r="G2" s="16" t="s">
        <v>75</v>
      </c>
      <c r="H2" s="3" t="str">
        <f t="shared" ref="H2" si="0">CONCATENATE(A2,"-",C2,"-",E2)</f>
        <v xml:space="preserve">A-P04- / </v>
      </c>
      <c r="I2" s="4" t="str">
        <f t="shared" ref="I2" si="1">CONCATENATE(H2,"-",D2)</f>
        <v>A-P04- / -Conferimento di incarichi di collaborazione</v>
      </c>
      <c r="J2" s="5" t="s">
        <v>76</v>
      </c>
      <c r="K2" s="5" t="s">
        <v>77</v>
      </c>
    </row>
    <row r="3" spans="1:11" ht="88.8" customHeight="1" x14ac:dyDescent="0.3">
      <c r="A3" s="6" t="s">
        <v>13</v>
      </c>
      <c r="B3" s="2" t="s">
        <v>14</v>
      </c>
      <c r="C3" s="7" t="s">
        <v>15</v>
      </c>
      <c r="D3" s="17" t="s">
        <v>94</v>
      </c>
      <c r="E3" s="3" t="s">
        <v>16</v>
      </c>
      <c r="F3" s="3" t="s">
        <v>17</v>
      </c>
      <c r="G3" s="16" t="s">
        <v>75</v>
      </c>
      <c r="H3" s="3" t="str">
        <f t="shared" ref="H3:H12" si="2">CONCATENATE(A3,"-",C3,"-",E3)</f>
        <v>B-P01-A-PROGR</v>
      </c>
      <c r="I3" s="4" t="str">
        <f t="shared" ref="I3:I12" si="3">CONCATENATE(H3,"-",D3)</f>
        <v>B-P01-A-PROGR-Processo di budgeting (processo di analisi e definizione dei fabbisogni) - budget approvato dal Liquidatore</v>
      </c>
      <c r="J3" s="5" t="s">
        <v>78</v>
      </c>
      <c r="K3" s="5" t="s">
        <v>79</v>
      </c>
    </row>
    <row r="4" spans="1:11" ht="286.8" customHeight="1" x14ac:dyDescent="0.3">
      <c r="A4" s="12" t="s">
        <v>13</v>
      </c>
      <c r="B4" s="13" t="s">
        <v>14</v>
      </c>
      <c r="C4" s="14" t="s">
        <v>18</v>
      </c>
      <c r="D4" s="17" t="s">
        <v>19</v>
      </c>
      <c r="E4" s="15" t="s">
        <v>20</v>
      </c>
      <c r="F4" s="15" t="s">
        <v>21</v>
      </c>
      <c r="G4" s="3" t="s">
        <v>80</v>
      </c>
      <c r="H4" s="15" t="str">
        <f t="shared" si="2"/>
        <v>B-P02-A-PROGET</v>
      </c>
      <c r="I4" s="10" t="str">
        <f t="shared" si="3"/>
        <v>B-P02-A-PROGET-Definizione dell'oggetto del contratto</v>
      </c>
      <c r="J4" s="11" t="s">
        <v>81</v>
      </c>
      <c r="K4" s="11" t="s">
        <v>82</v>
      </c>
    </row>
    <row r="5" spans="1:11" ht="147.6" customHeight="1" x14ac:dyDescent="0.3">
      <c r="A5" s="6" t="s">
        <v>13</v>
      </c>
      <c r="B5" s="2" t="s">
        <v>14</v>
      </c>
      <c r="C5" s="7" t="s">
        <v>22</v>
      </c>
      <c r="D5" s="17" t="s">
        <v>23</v>
      </c>
      <c r="E5" s="3" t="s">
        <v>20</v>
      </c>
      <c r="F5" s="3" t="s">
        <v>21</v>
      </c>
      <c r="G5" s="16" t="s">
        <v>83</v>
      </c>
      <c r="H5" s="3" t="str">
        <f t="shared" si="2"/>
        <v>B-P02-B-PROGET</v>
      </c>
      <c r="I5" s="7" t="str">
        <f t="shared" si="3"/>
        <v>B-P02-B-PROGET-Verifica dei progetti</v>
      </c>
      <c r="J5" s="11" t="s">
        <v>24</v>
      </c>
      <c r="K5" s="11" t="s">
        <v>25</v>
      </c>
    </row>
    <row r="6" spans="1:11" ht="247.8" customHeight="1" x14ac:dyDescent="0.3">
      <c r="A6" s="6" t="s">
        <v>13</v>
      </c>
      <c r="B6" s="2" t="s">
        <v>14</v>
      </c>
      <c r="C6" s="7" t="s">
        <v>11</v>
      </c>
      <c r="D6" s="17" t="s">
        <v>26</v>
      </c>
      <c r="E6" s="3" t="s">
        <v>20</v>
      </c>
      <c r="F6" s="3" t="s">
        <v>21</v>
      </c>
      <c r="G6" s="3" t="s">
        <v>84</v>
      </c>
      <c r="H6" s="3" t="str">
        <f t="shared" si="2"/>
        <v>B-P03-PROGET</v>
      </c>
      <c r="I6" s="4" t="str">
        <f t="shared" si="3"/>
        <v xml:space="preserve">B-P03-PROGET-Definizione della procedura di selezione dell'operatore economico </v>
      </c>
      <c r="J6" s="5" t="s">
        <v>85</v>
      </c>
      <c r="K6" s="5" t="s">
        <v>27</v>
      </c>
    </row>
    <row r="7" spans="1:11" ht="106.2" customHeight="1" x14ac:dyDescent="0.3">
      <c r="A7" s="6" t="s">
        <v>13</v>
      </c>
      <c r="B7" s="2" t="s">
        <v>14</v>
      </c>
      <c r="C7" s="7" t="s">
        <v>29</v>
      </c>
      <c r="D7" s="17" t="s">
        <v>95</v>
      </c>
      <c r="E7" s="3" t="s">
        <v>20</v>
      </c>
      <c r="F7" s="3" t="s">
        <v>21</v>
      </c>
      <c r="G7" s="16" t="s">
        <v>86</v>
      </c>
      <c r="H7" s="3" t="str">
        <f t="shared" si="2"/>
        <v>B-P06-PROGET</v>
      </c>
      <c r="I7" s="4" t="str">
        <f>CONCATENATE(H7,"-",D7)</f>
        <v>B-P06-PROGET-Nomina del Direttore Esecuzione del Contratto</v>
      </c>
      <c r="J7" s="5" t="s">
        <v>87</v>
      </c>
      <c r="K7" s="5" t="s">
        <v>88</v>
      </c>
    </row>
    <row r="8" spans="1:11" ht="147.6" customHeight="1" x14ac:dyDescent="0.3">
      <c r="A8" s="6" t="s">
        <v>13</v>
      </c>
      <c r="B8" s="2" t="s">
        <v>14</v>
      </c>
      <c r="C8" s="7" t="s">
        <v>30</v>
      </c>
      <c r="D8" s="17" t="s">
        <v>31</v>
      </c>
      <c r="E8" s="3" t="s">
        <v>32</v>
      </c>
      <c r="F8" s="3" t="s">
        <v>33</v>
      </c>
      <c r="G8" s="3" t="s">
        <v>89</v>
      </c>
      <c r="H8" s="3" t="str">
        <f t="shared" si="2"/>
        <v>B-P13-VERIF+CONTR</v>
      </c>
      <c r="I8" s="4" t="str">
        <f t="shared" si="3"/>
        <v>B-P13-VERIF+CONTR-Aggiudicazione</v>
      </c>
      <c r="J8" s="8" t="s">
        <v>65</v>
      </c>
      <c r="K8" s="8" t="s">
        <v>34</v>
      </c>
    </row>
    <row r="9" spans="1:11" ht="79.05" customHeight="1" x14ac:dyDescent="0.3">
      <c r="A9" s="6" t="s">
        <v>13</v>
      </c>
      <c r="B9" s="2" t="s">
        <v>14</v>
      </c>
      <c r="C9" s="7" t="s">
        <v>35</v>
      </c>
      <c r="D9" s="17" t="s">
        <v>36</v>
      </c>
      <c r="E9" s="3" t="s">
        <v>32</v>
      </c>
      <c r="F9" s="3" t="s">
        <v>33</v>
      </c>
      <c r="G9" s="16" t="s">
        <v>73</v>
      </c>
      <c r="H9" s="3" t="str">
        <f t="shared" si="2"/>
        <v>B-P14-VERIF+CONTR</v>
      </c>
      <c r="I9" s="4" t="str">
        <f t="shared" si="3"/>
        <v>B-P14-VERIF+CONTR-Stipulazione del contratto</v>
      </c>
      <c r="J9" s="8" t="s">
        <v>37</v>
      </c>
      <c r="K9" s="8" t="s">
        <v>66</v>
      </c>
    </row>
    <row r="10" spans="1:11" ht="344.4" customHeight="1" x14ac:dyDescent="0.3">
      <c r="A10" s="6" t="s">
        <v>13</v>
      </c>
      <c r="B10" s="2" t="s">
        <v>14</v>
      </c>
      <c r="C10" s="7" t="s">
        <v>40</v>
      </c>
      <c r="D10" s="17" t="s">
        <v>41</v>
      </c>
      <c r="E10" s="3" t="s">
        <v>38</v>
      </c>
      <c r="F10" s="3" t="s">
        <v>39</v>
      </c>
      <c r="G10" s="16" t="s">
        <v>90</v>
      </c>
      <c r="H10" s="3" t="str">
        <f t="shared" si="2"/>
        <v>B-P17-ESEC</v>
      </c>
      <c r="I10" s="4" t="str">
        <f t="shared" si="3"/>
        <v>B-P17-ESEC-Autorizzazione modifiche contrattuali</v>
      </c>
      <c r="J10" s="5" t="s">
        <v>42</v>
      </c>
      <c r="K10" s="5" t="s">
        <v>43</v>
      </c>
    </row>
    <row r="11" spans="1:11" ht="142.80000000000001" customHeight="1" x14ac:dyDescent="0.3">
      <c r="A11" s="6" t="s">
        <v>13</v>
      </c>
      <c r="B11" s="2" t="s">
        <v>14</v>
      </c>
      <c r="C11" s="7" t="s">
        <v>44</v>
      </c>
      <c r="D11" s="17" t="s">
        <v>96</v>
      </c>
      <c r="E11" s="3" t="s">
        <v>38</v>
      </c>
      <c r="F11" s="3" t="s">
        <v>39</v>
      </c>
      <c r="G11" s="16" t="s">
        <v>83</v>
      </c>
      <c r="H11" s="3" t="str">
        <f t="shared" si="2"/>
        <v>B-P20-A-ESEC</v>
      </c>
      <c r="I11" s="4" t="s">
        <v>97</v>
      </c>
      <c r="J11" s="5" t="s">
        <v>45</v>
      </c>
      <c r="K11" s="5" t="s">
        <v>46</v>
      </c>
    </row>
    <row r="12" spans="1:11" ht="99" customHeight="1" x14ac:dyDescent="0.3">
      <c r="A12" s="6" t="s">
        <v>49</v>
      </c>
      <c r="B12" s="2" t="s">
        <v>50</v>
      </c>
      <c r="C12" s="7" t="s">
        <v>28</v>
      </c>
      <c r="D12" s="17" t="s">
        <v>51</v>
      </c>
      <c r="E12" s="3" t="s">
        <v>47</v>
      </c>
      <c r="F12" s="3" t="s">
        <v>47</v>
      </c>
      <c r="G12" s="3" t="s">
        <v>93</v>
      </c>
      <c r="H12" s="3" t="str">
        <f t="shared" si="2"/>
        <v>E-P05- /</v>
      </c>
      <c r="I12" s="4" t="str">
        <f t="shared" si="3"/>
        <v>E-P05- /-Autorizzazione alla liquidazione (ESCLUSI CONTRATTI PUBBLICI)</v>
      </c>
      <c r="J12" s="5" t="s">
        <v>52</v>
      </c>
      <c r="K12" s="5" t="s">
        <v>53</v>
      </c>
    </row>
    <row r="13" spans="1:11" ht="160.19999999999999" customHeight="1" x14ac:dyDescent="0.3">
      <c r="A13" s="6" t="s">
        <v>54</v>
      </c>
      <c r="B13" s="2" t="s">
        <v>55</v>
      </c>
      <c r="C13" s="7" t="s">
        <v>11</v>
      </c>
      <c r="D13" s="17" t="s">
        <v>56</v>
      </c>
      <c r="E13" s="3" t="s">
        <v>47</v>
      </c>
      <c r="F13" s="3" t="s">
        <v>47</v>
      </c>
      <c r="G13" s="16" t="s">
        <v>92</v>
      </c>
      <c r="H13" s="3" t="str">
        <f t="shared" ref="H13:H16" si="4">CONCATENATE(A13,"-",C13,"-",E13)</f>
        <v>H-P03- /</v>
      </c>
      <c r="I13" s="4" t="str">
        <f t="shared" ref="I13:I16" si="5">CONCATENATE(H13,"-",D13)</f>
        <v>H-P03- /-Attività per la stesura/stipula di atti/accordi di natura transattiva</v>
      </c>
      <c r="J13" s="5" t="s">
        <v>57</v>
      </c>
      <c r="K13" s="5" t="s">
        <v>58</v>
      </c>
    </row>
    <row r="14" spans="1:11" ht="46.8" x14ac:dyDescent="0.3">
      <c r="A14" s="6" t="s">
        <v>54</v>
      </c>
      <c r="B14" s="2" t="s">
        <v>55</v>
      </c>
      <c r="C14" s="7" t="s">
        <v>28</v>
      </c>
      <c r="D14" s="17" t="s">
        <v>59</v>
      </c>
      <c r="E14" s="17" t="s">
        <v>47</v>
      </c>
      <c r="F14" s="17" t="s">
        <v>47</v>
      </c>
      <c r="G14" s="21" t="s">
        <v>75</v>
      </c>
      <c r="H14" s="17" t="str">
        <f t="shared" si="4"/>
        <v>H-P05- /</v>
      </c>
      <c r="I14" s="18" t="str">
        <f t="shared" si="5"/>
        <v>H-P05- /-Attività relativa alla gestione di pratiche inerenti insinuazioni fallimentari</v>
      </c>
      <c r="J14" s="5" t="s">
        <v>67</v>
      </c>
      <c r="K14" s="5" t="s">
        <v>68</v>
      </c>
    </row>
    <row r="15" spans="1:11" ht="54" x14ac:dyDescent="0.3">
      <c r="A15" s="6" t="s">
        <v>60</v>
      </c>
      <c r="B15" s="2" t="s">
        <v>61</v>
      </c>
      <c r="C15" s="7" t="s">
        <v>28</v>
      </c>
      <c r="D15" s="17" t="s">
        <v>62</v>
      </c>
      <c r="E15" s="17" t="s">
        <v>47</v>
      </c>
      <c r="F15" s="17" t="s">
        <v>47</v>
      </c>
      <c r="G15" s="21" t="s">
        <v>91</v>
      </c>
      <c r="H15" s="17" t="str">
        <f t="shared" si="4"/>
        <v>I-P05- /</v>
      </c>
      <c r="I15" s="18" t="str">
        <f t="shared" si="5"/>
        <v>I-P05- /-Gestione della corrispondenza</v>
      </c>
      <c r="J15" s="17"/>
      <c r="K15" s="5" t="s">
        <v>63</v>
      </c>
    </row>
    <row r="16" spans="1:11" ht="36" x14ac:dyDescent="0.3">
      <c r="A16" s="6" t="s">
        <v>60</v>
      </c>
      <c r="B16" s="2" t="s">
        <v>61</v>
      </c>
      <c r="C16" s="7" t="s">
        <v>48</v>
      </c>
      <c r="D16" s="17" t="s">
        <v>64</v>
      </c>
      <c r="E16" s="17" t="s">
        <v>47</v>
      </c>
      <c r="F16" s="17" t="s">
        <v>47</v>
      </c>
      <c r="G16" s="21" t="s">
        <v>74</v>
      </c>
      <c r="H16" s="17" t="str">
        <f t="shared" si="4"/>
        <v>I-P08- /</v>
      </c>
      <c r="I16" s="18" t="str">
        <f t="shared" si="5"/>
        <v>I-P08- /-Gestione archivio cartaceo</v>
      </c>
      <c r="J16" s="17"/>
      <c r="K16" s="5" t="s">
        <v>98</v>
      </c>
    </row>
  </sheetData>
  <autoFilter ref="A1:K16" xr:uid="{00000000-0009-0000-0000-000000000000}"/>
  <pageMargins left="0.31496062992125984" right="0.19685039370078741" top="0.98425196850393704" bottom="0.43307086614173229" header="0.43307086614173229" footer="0.23622047244094491"/>
  <pageSetup paperSize="8" scale="52" fitToHeight="19" orientation="landscape" horizontalDpi="1200" verticalDpi="1200" r:id="rId1"/>
  <headerFooter>
    <oddHeader>&amp;C&amp;14Allegato n. 1) REGISTRO DEI PROCESSI, ATTIVITA' E RISCHI&amp;13
Misure integrative di prevenzione della corruzione individuate ai sensi dell'articolo 1, comma 2-bis della legge n. 190 del 2012 (2025 - 2027)</oddHeader>
    <oddFooter>&amp;C&amp;9S.P.A. AUTOVIE VENETE in liquidazione - Via V. Locchi, n. 19 - 34143 TRIESTE&amp;R&amp;P di &amp;N</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1</vt:i4>
      </vt:variant>
      <vt:variant>
        <vt:lpstr>Intervalli denominati</vt:lpstr>
      </vt:variant>
      <vt:variant>
        <vt:i4>2</vt:i4>
      </vt:variant>
    </vt:vector>
  </HeadingPairs>
  <TitlesOfParts>
    <vt:vector size="3" baseType="lpstr">
      <vt:lpstr>REGISTRO-ALLEGATO 1 - 2025-2027</vt:lpstr>
      <vt:lpstr>'REGISTRO-ALLEGATO 1 - 2025-2027'!Area_stampa</vt:lpstr>
      <vt:lpstr>'REGISTRO-ALLEGATO 1 - 2025-2027'!Titoli_stampa</vt:lpstr>
    </vt:vector>
  </TitlesOfParts>
  <Company>Autovie Venete S.p.A.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Maura Andreuzzi</dc:creator>
  <cp:lastModifiedBy>Silvia Printi</cp:lastModifiedBy>
  <cp:lastPrinted>2021-03-15T09:54:19Z</cp:lastPrinted>
  <dcterms:created xsi:type="dcterms:W3CDTF">2018-01-18T13:22:52Z</dcterms:created>
  <dcterms:modified xsi:type="dcterms:W3CDTF">2025-01-23T08:08:07Z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